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85" activeTab="0"/>
  </bookViews>
  <sheets>
    <sheet name="DGRFP Cluj" sheetId="1" r:id="rId1"/>
  </sheets>
  <definedNames>
    <definedName name="_xlnm.Print_Area" localSheetId="0">'DGRFP Cluj'!$A$1:$G$25</definedName>
  </definedNames>
  <calcPr fullCalcOnLoad="1"/>
</workbook>
</file>

<file path=xl/sharedStrings.xml><?xml version="1.0" encoding="utf-8"?>
<sst xmlns="http://schemas.openxmlformats.org/spreadsheetml/2006/main" count="24" uniqueCount="24">
  <si>
    <t>UNITATEA FISCALĂ</t>
  </si>
  <si>
    <t>Persoane juridice + sedii secundare</t>
  </si>
  <si>
    <t>Persoane fizice cu cod fiscal</t>
  </si>
  <si>
    <t xml:space="preserve">Pesoane fizice cu CNP </t>
  </si>
  <si>
    <t>TOTAL    CONTRIBUABILI</t>
  </si>
  <si>
    <t>TOTAL, din care:</t>
  </si>
  <si>
    <t>inactivi</t>
  </si>
  <si>
    <t>AJFP CLUJ-NAPOCA</t>
  </si>
  <si>
    <t>AJFP BIHOR</t>
  </si>
  <si>
    <t>AJFP BISTRIȚA NĂSĂUD</t>
  </si>
  <si>
    <t>AJFP MARAMUREȘ</t>
  </si>
  <si>
    <t>AJFP SATU MARE</t>
  </si>
  <si>
    <t>AJFPO SĂLAJ</t>
  </si>
  <si>
    <t>TOTAL DGRFP CLUJ-NAPOCA</t>
  </si>
  <si>
    <t>DIRECTOR EXECUTIV COLECTARE,</t>
  </si>
  <si>
    <t xml:space="preserve">                     Ministerul Finanţelor </t>
  </si>
  <si>
    <t xml:space="preserve">                     Agenţia Naţională de Administrare Fiscală</t>
  </si>
  <si>
    <t xml:space="preserve">                     Direcţia Generală Regională a Finanţelor Publice Cluj-Napoca</t>
  </si>
  <si>
    <t xml:space="preserve">                     Activitatea de colectare</t>
  </si>
  <si>
    <t xml:space="preserve">                     Serviciul de coordonare și monitorizare a colectării veniturilor bugetare</t>
  </si>
  <si>
    <t xml:space="preserve">            Alin Cristian JUDE</t>
  </si>
  <si>
    <t xml:space="preserve">  SEF SERVICIU,</t>
  </si>
  <si>
    <t>Octavian Drăghici</t>
  </si>
  <si>
    <t>SITUAȚIA NUMERICĂ A CONTRIBUABILILOR LA DATA DE  30.09.2022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</si>
</sst>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;[Red]#,##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5" applyNumberFormat="0" applyFill="0" applyAlignment="0" applyProtection="0"/>
    <xf numFmtId="0" fontId="37" fillId="31" borderId="0" applyNumberFormat="0" applyBorder="0" applyAlignment="0" applyProtection="0"/>
    <xf numFmtId="0" fontId="1" fillId="32" borderId="6" applyNumberFormat="0" applyFont="0" applyAlignment="0" applyProtection="0"/>
    <xf numFmtId="0" fontId="38" fillId="27" borderId="7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9" xfId="0" applyFont="1" applyBorder="1" applyAlignment="1">
      <alignment horizontal="center" wrapText="1"/>
    </xf>
    <xf numFmtId="0" fontId="42" fillId="33" borderId="9" xfId="0" applyFont="1" applyFill="1" applyBorder="1" applyAlignment="1">
      <alignment horizontal="center" wrapText="1"/>
    </xf>
    <xf numFmtId="0" fontId="42" fillId="33" borderId="9" xfId="0" applyFont="1" applyFill="1" applyBorder="1" applyAlignment="1">
      <alignment/>
    </xf>
    <xf numFmtId="3" fontId="42" fillId="33" borderId="9" xfId="0" applyNumberFormat="1" applyFont="1" applyFill="1" applyBorder="1" applyAlignment="1">
      <alignment/>
    </xf>
    <xf numFmtId="0" fontId="43" fillId="0" borderId="9" xfId="0" applyFont="1" applyBorder="1" applyAlignment="1">
      <alignment horizontal="center" wrapText="1"/>
    </xf>
    <xf numFmtId="0" fontId="43" fillId="33" borderId="9" xfId="0" applyFont="1" applyFill="1" applyBorder="1" applyAlignment="1">
      <alignment horizontal="center" wrapText="1"/>
    </xf>
    <xf numFmtId="0" fontId="43" fillId="0" borderId="9" xfId="0" applyFont="1" applyBorder="1" applyAlignment="1">
      <alignment/>
    </xf>
    <xf numFmtId="3" fontId="5" fillId="0" borderId="10" xfId="0" applyNumberFormat="1" applyFont="1" applyBorder="1" applyAlignment="1">
      <alignment horizontal="right" vertical="top" wrapText="1"/>
    </xf>
    <xf numFmtId="176" fontId="43" fillId="33" borderId="9" xfId="0" applyNumberFormat="1" applyFont="1" applyFill="1" applyBorder="1" applyAlignment="1">
      <alignment horizontal="right" vertical="top" wrapText="1"/>
    </xf>
    <xf numFmtId="3" fontId="43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42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847725</xdr:colOff>
      <xdr:row>0</xdr:row>
      <xdr:rowOff>57150</xdr:rowOff>
    </xdr:from>
    <xdr:to>
      <xdr:col>6</xdr:col>
      <xdr:colOff>1200150</xdr:colOff>
      <xdr:row>4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l="8999" t="38841" r="11222" b="35879"/>
        <a:stretch>
          <a:fillRect/>
        </a:stretch>
      </xdr:blipFill>
      <xdr:spPr>
        <a:xfrm>
          <a:off x="6896100" y="57150"/>
          <a:ext cx="1514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171450</xdr:colOff>
      <xdr:row>0</xdr:row>
      <xdr:rowOff>0</xdr:rowOff>
    </xdr:from>
    <xdr:to>
      <xdr:col>1</xdr:col>
      <xdr:colOff>714375</xdr:colOff>
      <xdr:row>4</xdr:row>
      <xdr:rowOff>133350</xdr:rowOff>
    </xdr:to>
    <xdr:pic>
      <xdr:nvPicPr>
        <xdr:cNvPr id="2" name="I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0"/>
          <a:ext cx="838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BreakPreview" zoomScaleSheetLayoutView="100" zoomScalePageLayoutView="0" workbookViewId="0" topLeftCell="A1">
      <selection activeCell="M26" sqref="M25:M26"/>
    </sheetView>
  </sheetViews>
  <sheetFormatPr defaultColWidth="9.140625" defaultRowHeight="12.75"/>
  <cols>
    <col min="1" max="1" width="4.421875" style="0" customWidth="1"/>
    <col min="2" max="2" width="34.57421875" style="0" customWidth="1"/>
    <col min="3" max="3" width="20.00390625" style="0" customWidth="1"/>
    <col min="4" max="4" width="13.28125" style="0" customWidth="1"/>
    <col min="5" max="5" width="18.421875" style="0" customWidth="1"/>
    <col min="6" max="6" width="17.421875" style="0" customWidth="1"/>
    <col min="7" max="7" width="20.28125" style="0" customWidth="1"/>
  </cols>
  <sheetData>
    <row r="1" spans="1:8" ht="15.75">
      <c r="A1" s="1"/>
      <c r="B1" s="14" t="s">
        <v>15</v>
      </c>
      <c r="C1" s="15"/>
      <c r="D1" s="15"/>
      <c r="E1" s="15"/>
      <c r="F1" s="15"/>
      <c r="G1" s="15"/>
      <c r="H1" s="16"/>
    </row>
    <row r="2" spans="1:8" ht="15.75">
      <c r="A2" s="1"/>
      <c r="B2" s="14" t="s">
        <v>16</v>
      </c>
      <c r="C2" s="15"/>
      <c r="D2" s="15"/>
      <c r="E2" s="15"/>
      <c r="F2" s="15"/>
      <c r="G2" s="15"/>
      <c r="H2" s="16"/>
    </row>
    <row r="3" spans="1:8" ht="15.75">
      <c r="A3" s="1"/>
      <c r="B3" s="14" t="s">
        <v>17</v>
      </c>
      <c r="C3" s="15"/>
      <c r="D3" s="15"/>
      <c r="E3" s="15"/>
      <c r="F3" s="15"/>
      <c r="G3" s="15"/>
      <c r="H3" s="16"/>
    </row>
    <row r="4" spans="1:8" ht="12.75">
      <c r="A4" s="1"/>
      <c r="B4" s="14" t="s">
        <v>18</v>
      </c>
      <c r="C4" s="14"/>
      <c r="D4" s="14"/>
      <c r="E4" s="14"/>
      <c r="F4" s="14"/>
      <c r="G4" s="14"/>
      <c r="H4" s="16"/>
    </row>
    <row r="5" spans="1:8" ht="12.75">
      <c r="A5" s="1"/>
      <c r="B5" s="14" t="s">
        <v>19</v>
      </c>
      <c r="C5" s="14"/>
      <c r="D5" s="14"/>
      <c r="E5" s="14"/>
      <c r="F5" s="14"/>
      <c r="G5" s="14"/>
      <c r="H5" s="16"/>
    </row>
    <row r="6" ht="12.75">
      <c r="B6" s="1"/>
    </row>
    <row r="8" spans="2:7" ht="15.75">
      <c r="B8" s="18" t="s">
        <v>23</v>
      </c>
      <c r="C8" s="18"/>
      <c r="D8" s="18"/>
      <c r="E8" s="18"/>
      <c r="F8" s="18"/>
      <c r="G8" s="18"/>
    </row>
    <row r="9" spans="2:7" ht="12.75">
      <c r="B9" s="13"/>
      <c r="C9" s="13"/>
      <c r="D9" s="13"/>
      <c r="E9" s="13"/>
      <c r="F9" s="13"/>
      <c r="G9" s="13"/>
    </row>
    <row r="11" spans="1:7" ht="31.5">
      <c r="A11" s="2"/>
      <c r="B11" s="3" t="s">
        <v>0</v>
      </c>
      <c r="C11" s="19" t="s">
        <v>1</v>
      </c>
      <c r="D11" s="20"/>
      <c r="E11" s="3" t="s">
        <v>2</v>
      </c>
      <c r="F11" s="3" t="s">
        <v>3</v>
      </c>
      <c r="G11" s="4" t="s">
        <v>4</v>
      </c>
    </row>
    <row r="12" spans="2:7" ht="15">
      <c r="B12" s="7"/>
      <c r="C12" s="7" t="s">
        <v>5</v>
      </c>
      <c r="D12" s="7" t="s">
        <v>6</v>
      </c>
      <c r="E12" s="7"/>
      <c r="F12" s="7"/>
      <c r="G12" s="8"/>
    </row>
    <row r="13" spans="2:7" ht="15">
      <c r="B13" s="9" t="s">
        <v>7</v>
      </c>
      <c r="C13" s="10">
        <v>91381</v>
      </c>
      <c r="D13" s="10">
        <v>15622</v>
      </c>
      <c r="E13" s="10">
        <v>39750</v>
      </c>
      <c r="F13" s="10">
        <v>235879</v>
      </c>
      <c r="G13" s="11">
        <f aca="true" t="shared" si="0" ref="G13:G18">C13+E13+F13</f>
        <v>367010</v>
      </c>
    </row>
    <row r="14" spans="2:7" ht="15">
      <c r="B14" s="9" t="s">
        <v>8</v>
      </c>
      <c r="C14" s="10">
        <v>52946</v>
      </c>
      <c r="D14" s="10">
        <v>11592</v>
      </c>
      <c r="E14" s="10">
        <v>30694</v>
      </c>
      <c r="F14" s="10">
        <v>187097</v>
      </c>
      <c r="G14" s="11">
        <f t="shared" si="0"/>
        <v>270737</v>
      </c>
    </row>
    <row r="15" spans="2:7" ht="15">
      <c r="B15" s="9" t="s">
        <v>9</v>
      </c>
      <c r="C15" s="12">
        <v>21286</v>
      </c>
      <c r="D15" s="12">
        <v>3078</v>
      </c>
      <c r="E15" s="12">
        <v>11985</v>
      </c>
      <c r="F15" s="12">
        <v>93303</v>
      </c>
      <c r="G15" s="11">
        <f t="shared" si="0"/>
        <v>126574</v>
      </c>
    </row>
    <row r="16" spans="2:7" ht="15">
      <c r="B16" s="9" t="s">
        <v>10</v>
      </c>
      <c r="C16" s="10">
        <v>34444</v>
      </c>
      <c r="D16" s="10">
        <v>9893</v>
      </c>
      <c r="E16" s="10">
        <v>25554</v>
      </c>
      <c r="F16" s="10">
        <v>141729</v>
      </c>
      <c r="G16" s="11">
        <f t="shared" si="0"/>
        <v>201727</v>
      </c>
    </row>
    <row r="17" spans="2:7" ht="15">
      <c r="B17" s="9" t="s">
        <v>11</v>
      </c>
      <c r="C17" s="10">
        <v>21536</v>
      </c>
      <c r="D17" s="10">
        <v>4287</v>
      </c>
      <c r="E17" s="10">
        <v>11040</v>
      </c>
      <c r="F17" s="10">
        <v>104840</v>
      </c>
      <c r="G17" s="11">
        <f t="shared" si="0"/>
        <v>137416</v>
      </c>
    </row>
    <row r="18" spans="2:7" ht="15">
      <c r="B18" s="9" t="s">
        <v>12</v>
      </c>
      <c r="C18" s="10">
        <v>12957</v>
      </c>
      <c r="D18" s="10">
        <v>1355</v>
      </c>
      <c r="E18" s="10">
        <v>14690</v>
      </c>
      <c r="F18" s="10">
        <v>81069</v>
      </c>
      <c r="G18" s="11">
        <f t="shared" si="0"/>
        <v>108716</v>
      </c>
    </row>
    <row r="19" spans="2:7" ht="31.5" customHeight="1">
      <c r="B19" s="5" t="s">
        <v>13</v>
      </c>
      <c r="C19" s="6">
        <f>C13+C14+C15+C16+C17+C18</f>
        <v>234550</v>
      </c>
      <c r="D19" s="6">
        <f>D13+D14+D15+D16+D17+D18</f>
        <v>45827</v>
      </c>
      <c r="E19" s="6">
        <f>E13+E14+E15+E16+E17+E18</f>
        <v>133713</v>
      </c>
      <c r="F19" s="6">
        <f>F13+F14+F15+F16+F17+F18</f>
        <v>843917</v>
      </c>
      <c r="G19" s="6">
        <f>G13+G14+G15+G16+G17+G18</f>
        <v>1212180</v>
      </c>
    </row>
    <row r="22" spans="2:7" ht="12.75">
      <c r="B22" s="1" t="s">
        <v>14</v>
      </c>
      <c r="C22" s="13"/>
      <c r="D22" s="1"/>
      <c r="E22" s="1"/>
      <c r="F22" s="17" t="s">
        <v>21</v>
      </c>
      <c r="G22" s="1"/>
    </row>
    <row r="23" spans="2:7" ht="12.75">
      <c r="B23" s="1" t="s">
        <v>20</v>
      </c>
      <c r="C23" s="13"/>
      <c r="D23" s="1"/>
      <c r="E23" s="1"/>
      <c r="F23" s="1" t="s">
        <v>22</v>
      </c>
      <c r="G23" s="1"/>
    </row>
    <row r="24" spans="2:7" ht="12.75">
      <c r="B24" s="1"/>
      <c r="C24" s="1"/>
      <c r="D24" s="1"/>
      <c r="E24" s="1"/>
      <c r="F24" s="1"/>
      <c r="G24" s="1"/>
    </row>
  </sheetData>
  <sheetProtection/>
  <mergeCells count="2">
    <mergeCell ref="B8:G8"/>
    <mergeCell ref="C11:D11"/>
  </mergeCells>
  <printOptions/>
  <pageMargins left="0.75" right="0.75" top="0.98" bottom="0.98" header="0.51" footer="0.51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SUCALĂ</dc:creator>
  <cp:keywords/>
  <dc:description/>
  <cp:lastModifiedBy>50933554</cp:lastModifiedBy>
  <cp:lastPrinted>2022-10-10T06:09:59Z</cp:lastPrinted>
  <dcterms:created xsi:type="dcterms:W3CDTF">2014-02-03T06:44:11Z</dcterms:created>
  <dcterms:modified xsi:type="dcterms:W3CDTF">2022-10-10T06:13:17Z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1033-10.2.0.5996</vt:lpwstr>
  </property>
</Properties>
</file>